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文旅汇金笔试成绩（公式）" sheetId="5" r:id="rId1"/>
  </sheets>
  <externalReferences>
    <externalReference r:id="rId2"/>
  </externalReferences>
  <calcPr calcId="124519"/>
</workbook>
</file>

<file path=xl/calcChain.xml><?xml version="1.0" encoding="utf-8"?>
<calcChain xmlns="http://schemas.openxmlformats.org/spreadsheetml/2006/main">
  <c r="B20" i="5"/>
  <c r="A20"/>
  <c r="B17"/>
  <c r="B14"/>
  <c r="B9"/>
  <c r="B3"/>
  <c r="A3"/>
</calcChain>
</file>

<file path=xl/sharedStrings.xml><?xml version="1.0" encoding="utf-8"?>
<sst xmlns="http://schemas.openxmlformats.org/spreadsheetml/2006/main" count="59" uniqueCount="52">
  <si>
    <t>用人单位</t>
  </si>
  <si>
    <t>岗位名称</t>
  </si>
  <si>
    <t>序号</t>
  </si>
  <si>
    <t>姓名</t>
  </si>
  <si>
    <t>身份证号码</t>
  </si>
  <si>
    <t>备注</t>
  </si>
  <si>
    <t>龙岩文旅汇金发展集团有限公司所属企业公开招聘工作人员                          
笔试成绩排名汇总表</t>
    <phoneticPr fontId="4" type="noConversion"/>
  </si>
  <si>
    <t>总成绩
排名</t>
    <phoneticPr fontId="4" type="noConversion"/>
  </si>
  <si>
    <t>缺考</t>
    <phoneticPr fontId="4" type="noConversion"/>
  </si>
  <si>
    <t>叶*润</t>
  </si>
  <si>
    <t>350702********8912</t>
  </si>
  <si>
    <t>曾*琴</t>
  </si>
  <si>
    <t>350824********4184</t>
  </si>
  <si>
    <t>詹*渊</t>
  </si>
  <si>
    <t>350426********1016</t>
  </si>
  <si>
    <t>林*</t>
  </si>
  <si>
    <t>350104********493X</t>
  </si>
  <si>
    <t>黄*芳</t>
  </si>
  <si>
    <t>350822********2211</t>
  </si>
  <si>
    <t>阮*昊</t>
  </si>
  <si>
    <t>352202********0056</t>
  </si>
  <si>
    <t>李*</t>
  </si>
  <si>
    <t>350182********1835</t>
  </si>
  <si>
    <t>叶*岑</t>
  </si>
  <si>
    <t>350103********2332</t>
  </si>
  <si>
    <t>黄*欣</t>
  </si>
  <si>
    <t>350102********4519</t>
  </si>
  <si>
    <t>张*</t>
  </si>
  <si>
    <t>360312********1517</t>
  </si>
  <si>
    <t>350181********1510</t>
  </si>
  <si>
    <t>赖*振</t>
  </si>
  <si>
    <t>350821********0874</t>
  </si>
  <si>
    <t>陈*</t>
  </si>
  <si>
    <t>350881********0032</t>
  </si>
  <si>
    <t>郑*兴</t>
  </si>
  <si>
    <t>210802********4516</t>
  </si>
  <si>
    <t>傅*瑶</t>
  </si>
  <si>
    <t>350802********5545</t>
  </si>
  <si>
    <t>杨*珺</t>
  </si>
  <si>
    <t>360781********0026</t>
  </si>
  <si>
    <t>许*瑶</t>
  </si>
  <si>
    <t>350802********2527</t>
  </si>
  <si>
    <t>张*伟</t>
  </si>
  <si>
    <t>350802********0019</t>
  </si>
  <si>
    <t>魏*楚</t>
  </si>
  <si>
    <t>350802********7103</t>
  </si>
  <si>
    <t>邹*芳</t>
  </si>
  <si>
    <t>430682********0044</t>
  </si>
  <si>
    <t>林*铭</t>
  </si>
  <si>
    <t>500235********8171</t>
  </si>
  <si>
    <t>陈*</t>
    <phoneticPr fontId="4" type="noConversion"/>
  </si>
  <si>
    <t>350802********6026</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</si>
</sst>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1"/>
      <color rgb="FF000000"/>
      <name val="宋体"/>
      <family val="3"/>
      <charset val="134"/>
    </font>
    <font>
      <sz val="20"/>
      <color rgb="FF000000"/>
      <name val="华文中宋"/>
      <family val="3"/>
      <charset val="134"/>
    </font>
    <font>
      <sz val="9"/>
      <name val="宋体"/>
      <family val="3"/>
      <charset val="134"/>
    </font>
    <font>
      <b/>
      <sz val="12"/>
      <color rgb="FF000000"/>
      <name val="宋体"/>
      <family val="3"/>
      <charset val="134"/>
    </font>
    <font>
      <sz val="11"/>
      <color theme="1"/>
      <name val="宋体"/>
      <family val="3"/>
      <charset val="134"/>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15">
    <xf numFmtId="0" fontId="0" fillId="0" borderId="0" xfId="0">
      <alignment vertical="center"/>
    </xf>
    <xf numFmtId="0" fontId="2" fillId="0" borderId="0" xfId="1" applyAlignment="1">
      <alignment vertical="center"/>
    </xf>
    <xf numFmtId="0" fontId="5" fillId="2" borderId="2" xfId="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2" fillId="0" borderId="2" xfId="1" applyNumberFormat="1" applyBorder="1" applyAlignment="1">
      <alignment horizontal="center" vertical="center" wrapText="1"/>
    </xf>
    <xf numFmtId="0" fontId="2" fillId="0" borderId="2" xfId="1" applyBorder="1" applyAlignment="1">
      <alignment horizontal="center" vertical="center"/>
    </xf>
    <xf numFmtId="0" fontId="2" fillId="0" borderId="2" xfId="1" applyBorder="1" applyAlignment="1">
      <alignment vertical="center"/>
    </xf>
    <xf numFmtId="0" fontId="2" fillId="0" borderId="0" xfId="1" applyAlignment="1">
      <alignment horizontal="center" vertical="center"/>
    </xf>
    <xf numFmtId="0" fontId="2" fillId="0" borderId="2" xfId="1" applyFont="1" applyFill="1" applyBorder="1" applyAlignment="1">
      <alignment horizontal="center" vertical="center" wrapText="1"/>
    </xf>
    <xf numFmtId="0" fontId="6" fillId="0" borderId="2" xfId="1" applyFont="1" applyBorder="1" applyAlignment="1">
      <alignment horizontal="center" vertical="center"/>
    </xf>
    <xf numFmtId="0" fontId="2" fillId="3" borderId="2" xfId="1" applyFont="1" applyFill="1" applyBorder="1" applyAlignment="1">
      <alignment horizontal="center" vertical="center" wrapText="1"/>
    </xf>
    <xf numFmtId="0" fontId="6" fillId="3" borderId="2" xfId="1" applyFont="1" applyFill="1" applyBorder="1" applyAlignment="1">
      <alignment horizontal="center" vertical="center"/>
    </xf>
    <xf numFmtId="0" fontId="2" fillId="0" borderId="2" xfId="1" applyBorder="1" applyAlignment="1">
      <alignment horizontal="center" vertical="center" wrapText="1"/>
    </xf>
    <xf numFmtId="49" fontId="2" fillId="0" borderId="2" xfId="1" applyNumberFormat="1" applyBorder="1" applyAlignment="1">
      <alignment horizontal="center" vertical="center" wrapText="1"/>
    </xf>
    <xf numFmtId="0" fontId="3" fillId="0" borderId="1"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2&#31508;&#35797;\7.10&#31508;&#35797;&#40857;&#27941;&#22478;&#21457;&#25991;&#26053;\&#40857;&#23721;&#25991;&#26053;&#27719;&#37329;&#21457;&#23637;&#38598;&#22242;&#26377;&#38480;&#20844;&#214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笔试名单汇总（公式）"/>
      <sheetName val="城发集团笔试成绩（公式）"/>
      <sheetName val="城发集团笔试成绩（公式） (2)"/>
      <sheetName val="文旅汇金笔试成绩（公式）"/>
    </sheetNames>
    <sheetDataSet>
      <sheetData sheetId="0" refreshError="1">
        <row r="3">
          <cell r="A3" t="str">
            <v>曾丽琴</v>
          </cell>
          <cell r="B3" t="str">
            <v>350824198406254184</v>
          </cell>
          <cell r="C3">
            <v>15960313631</v>
          </cell>
          <cell r="D3" t="str">
            <v>龙岩文旅汇金发展集团有限公司</v>
          </cell>
          <cell r="E3" t="str">
            <v>2021-06</v>
          </cell>
          <cell r="F3" t="str">
            <v>龙岩文旅汇金发展集团有限公司关于所属企业公开招聘工作人员补充公告</v>
          </cell>
          <cell r="G3" t="str">
            <v>付费</v>
          </cell>
          <cell r="H3">
            <v>80</v>
          </cell>
          <cell r="I3" t="str">
            <v>龙岩文旅汇金发展集团有限公司关于所属企业公开招聘工作人员补充公告</v>
          </cell>
          <cell r="J3">
            <v>103</v>
          </cell>
          <cell r="K3" t="str">
            <v>业务部职员 （高级主管）</v>
          </cell>
          <cell r="L3" t="str">
            <v>已通过</v>
          </cell>
        </row>
        <row r="4">
          <cell r="A4" t="str">
            <v>林润</v>
          </cell>
          <cell r="B4" t="str">
            <v>35010419880908493X</v>
          </cell>
          <cell r="C4">
            <v>18950397619</v>
          </cell>
          <cell r="D4" t="str">
            <v>龙岩文旅汇金发展集团有限公司</v>
          </cell>
          <cell r="E4" t="str">
            <v>2021-06</v>
          </cell>
          <cell r="F4" t="str">
            <v>龙岩文旅汇金发展集团有限公司关于所属企业公开招聘工作人员补充公告</v>
          </cell>
          <cell r="G4" t="str">
            <v>付费</v>
          </cell>
          <cell r="H4">
            <v>80</v>
          </cell>
          <cell r="I4" t="str">
            <v>龙岩文旅汇金发展集团有限公司关于所属企业公开招聘工作人员补充公告</v>
          </cell>
          <cell r="J4">
            <v>103</v>
          </cell>
          <cell r="K4" t="str">
            <v>业务部职员 （高级主管）</v>
          </cell>
          <cell r="L4" t="str">
            <v>已通过</v>
          </cell>
        </row>
        <row r="5">
          <cell r="A5" t="str">
            <v>詹光渊</v>
          </cell>
          <cell r="B5" t="str">
            <v>350426198603141016</v>
          </cell>
          <cell r="C5">
            <v>18259021665</v>
          </cell>
          <cell r="D5" t="str">
            <v>龙岩文旅汇金发展集团有限公司</v>
          </cell>
          <cell r="E5" t="str">
            <v>2021-06</v>
          </cell>
          <cell r="F5" t="str">
            <v>龙岩文旅汇金发展集团有限公司关于所属企业公开招聘工作人员补充公告</v>
          </cell>
          <cell r="G5" t="str">
            <v>付费</v>
          </cell>
          <cell r="H5">
            <v>80</v>
          </cell>
          <cell r="I5" t="str">
            <v>龙岩文旅汇金发展集团有限公司关于所属企业公开招聘工作人员补充公告</v>
          </cell>
          <cell r="J5">
            <v>103</v>
          </cell>
          <cell r="K5" t="str">
            <v>业务部职员 （高级主管）</v>
          </cell>
          <cell r="L5" t="str">
            <v>已通过</v>
          </cell>
        </row>
        <row r="6">
          <cell r="A6" t="str">
            <v>黄志芳</v>
          </cell>
          <cell r="B6" t="str">
            <v>350822199003012211</v>
          </cell>
          <cell r="C6">
            <v>15059491389</v>
          </cell>
          <cell r="D6" t="str">
            <v>龙岩文旅汇金发展集团有限公司</v>
          </cell>
          <cell r="E6" t="str">
            <v>2021-06</v>
          </cell>
          <cell r="F6" t="str">
            <v>龙岩文旅汇金发展集团有限公司关于所属企业公开招聘工作人员补充公告</v>
          </cell>
          <cell r="G6" t="str">
            <v>付费</v>
          </cell>
          <cell r="H6">
            <v>80</v>
          </cell>
          <cell r="I6" t="str">
            <v>龙岩文旅汇金发展集团有限公司关于所属企业公开招聘工作人员补充公告</v>
          </cell>
          <cell r="J6">
            <v>103</v>
          </cell>
          <cell r="K6" t="str">
            <v>业务部职员 （高级主管）</v>
          </cell>
          <cell r="L6" t="str">
            <v>已通过</v>
          </cell>
        </row>
        <row r="7">
          <cell r="A7" t="str">
            <v>叶家润</v>
          </cell>
          <cell r="B7" t="str">
            <v>350702199211128912</v>
          </cell>
          <cell r="C7">
            <v>18250160669</v>
          </cell>
          <cell r="D7" t="str">
            <v>龙岩文旅汇金发展集团有限公司</v>
          </cell>
          <cell r="E7" t="str">
            <v>2021-06</v>
          </cell>
          <cell r="F7" t="str">
            <v>龙岩文旅汇金发展集团有限公司关于所属企业公开招聘工作人员补充公告</v>
          </cell>
          <cell r="G7" t="str">
            <v>付费</v>
          </cell>
          <cell r="H7">
            <v>80</v>
          </cell>
          <cell r="I7" t="str">
            <v>龙岩文旅汇金发展集团有限公司关于所属企业公开招聘工作人员补充公告</v>
          </cell>
          <cell r="J7">
            <v>103</v>
          </cell>
          <cell r="K7" t="str">
            <v>业务部职员 （高级主管）</v>
          </cell>
          <cell r="L7" t="str">
            <v>已通过</v>
          </cell>
        </row>
        <row r="8">
          <cell r="A8" t="str">
            <v>阮晓昊</v>
          </cell>
          <cell r="B8" t="str">
            <v>352202198707150056</v>
          </cell>
          <cell r="C8">
            <v>15960172170</v>
          </cell>
          <cell r="D8" t="str">
            <v>龙岩文旅汇金发展集团有限公司</v>
          </cell>
          <cell r="E8" t="str">
            <v>2021-06</v>
          </cell>
          <cell r="F8" t="str">
            <v>龙岩文旅汇金发展集团有限公司关于所属企业公开招聘工作人员补充公告</v>
          </cell>
          <cell r="G8" t="str">
            <v>付费</v>
          </cell>
          <cell r="H8">
            <v>80</v>
          </cell>
          <cell r="I8" t="str">
            <v>龙岩文旅汇金发展集团有限公司关于所属企业公开招聘工作人员补充公告</v>
          </cell>
          <cell r="J8">
            <v>103</v>
          </cell>
          <cell r="K8" t="str">
            <v>业务部职员 （高级主管）</v>
          </cell>
          <cell r="L8" t="str">
            <v>已通过</v>
          </cell>
        </row>
        <row r="9">
          <cell r="A9" t="str">
            <v>林雄</v>
          </cell>
          <cell r="B9" t="str">
            <v>350802199009256035</v>
          </cell>
          <cell r="C9">
            <v>18559722299</v>
          </cell>
          <cell r="D9" t="str">
            <v>龙岩文旅汇金发展集团有限公司</v>
          </cell>
          <cell r="E9" t="str">
            <v>2021-06</v>
          </cell>
          <cell r="F9" t="str">
            <v>龙岩文旅汇金发展集团有限公司关于所属企业公开招聘工作人员补充公告</v>
          </cell>
          <cell r="G9" t="str">
            <v>付费</v>
          </cell>
          <cell r="H9">
            <v>80</v>
          </cell>
          <cell r="I9" t="str">
            <v>龙岩文旅汇金发展集团有限公司关于所属企业公开招聘工作人员补充公告</v>
          </cell>
          <cell r="J9">
            <v>103</v>
          </cell>
          <cell r="K9" t="str">
            <v>业务部职员 （高级主管）</v>
          </cell>
          <cell r="L9" t="str">
            <v>已通过</v>
          </cell>
        </row>
        <row r="10">
          <cell r="A10" t="str">
            <v>黄一欣</v>
          </cell>
          <cell r="B10" t="str">
            <v>350102198210084519</v>
          </cell>
          <cell r="C10">
            <v>15985708585</v>
          </cell>
          <cell r="D10" t="str">
            <v>龙岩文旅汇金发展集团有限公司</v>
          </cell>
          <cell r="E10" t="str">
            <v>2021-06</v>
          </cell>
          <cell r="F10" t="str">
            <v>龙岩文旅汇金发展集团有限公司关于所属企业公开招聘工作人员补充公告</v>
          </cell>
          <cell r="G10" t="str">
            <v>付费</v>
          </cell>
          <cell r="H10">
            <v>80</v>
          </cell>
          <cell r="I10" t="str">
            <v>龙岩文旅汇金发展集团有限公司关于所属企业公开招聘工作人员补充公告</v>
          </cell>
          <cell r="J10">
            <v>104</v>
          </cell>
          <cell r="K10" t="str">
            <v>业务部职员 （主管）</v>
          </cell>
          <cell r="L10" t="str">
            <v>已通过</v>
          </cell>
        </row>
        <row r="11">
          <cell r="A11" t="str">
            <v>张峰</v>
          </cell>
          <cell r="B11" t="str">
            <v>360312198912191517</v>
          </cell>
          <cell r="C11">
            <v>18350090713</v>
          </cell>
          <cell r="D11" t="str">
            <v>龙岩文旅汇金发展集团有限公司</v>
          </cell>
          <cell r="E11" t="str">
            <v>2021-06</v>
          </cell>
          <cell r="F11" t="str">
            <v>龙岩文旅汇金发展集团有限公司关于所属企业公开招聘工作人员补充公告</v>
          </cell>
          <cell r="G11" t="str">
            <v>付费</v>
          </cell>
          <cell r="H11">
            <v>80</v>
          </cell>
          <cell r="I11" t="str">
            <v>龙岩文旅汇金发展集团有限公司关于所属企业公开招聘工作人员补充公告</v>
          </cell>
          <cell r="J11">
            <v>104</v>
          </cell>
          <cell r="K11" t="str">
            <v>业务部职员 （主管）</v>
          </cell>
          <cell r="L11" t="str">
            <v>已通过</v>
          </cell>
        </row>
        <row r="12">
          <cell r="A12" t="str">
            <v>李帅</v>
          </cell>
          <cell r="B12" t="str">
            <v>350182199011091835</v>
          </cell>
          <cell r="C12">
            <v>18558600682</v>
          </cell>
          <cell r="D12" t="str">
            <v>龙岩文旅汇金发展集团有限公司</v>
          </cell>
          <cell r="E12" t="str">
            <v>2021-06</v>
          </cell>
          <cell r="F12" t="str">
            <v>龙岩文旅汇金发展集团有限公司关于所属企业公开招聘工作人员补充公告</v>
          </cell>
          <cell r="G12" t="str">
            <v>付费</v>
          </cell>
          <cell r="H12">
            <v>80</v>
          </cell>
          <cell r="I12" t="str">
            <v>龙岩文旅汇金发展集团有限公司关于所属企业公开招聘工作人员补充公告</v>
          </cell>
          <cell r="J12">
            <v>104</v>
          </cell>
          <cell r="K12" t="str">
            <v>业务部职员 （主管）</v>
          </cell>
          <cell r="L12" t="str">
            <v>已通过</v>
          </cell>
        </row>
        <row r="13">
          <cell r="A13" t="str">
            <v>叶颸岑</v>
          </cell>
          <cell r="B13" t="str">
            <v>350103198912072332</v>
          </cell>
          <cell r="C13">
            <v>13860618722</v>
          </cell>
          <cell r="D13" t="str">
            <v>龙岩文旅汇金发展集团有限公司</v>
          </cell>
          <cell r="E13" t="str">
            <v>2021-06</v>
          </cell>
          <cell r="F13" t="str">
            <v>龙岩文旅汇金发展集团有限公司关于所属企业公开招聘工作人员补充公告</v>
          </cell>
          <cell r="G13" t="str">
            <v>付费</v>
          </cell>
          <cell r="H13">
            <v>80</v>
          </cell>
          <cell r="I13" t="str">
            <v>龙岩文旅汇金发展集团有限公司关于所属企业公开招聘工作人员补充公告</v>
          </cell>
          <cell r="J13">
            <v>104</v>
          </cell>
          <cell r="K13" t="str">
            <v>业务部职员 （主管）</v>
          </cell>
          <cell r="L13" t="str">
            <v>已通过</v>
          </cell>
        </row>
        <row r="14">
          <cell r="A14" t="str">
            <v>李捷</v>
          </cell>
          <cell r="B14" t="str">
            <v>350181198707061510</v>
          </cell>
          <cell r="C14">
            <v>13763809891</v>
          </cell>
          <cell r="D14" t="str">
            <v>龙岩文旅汇金发展集团有限公司</v>
          </cell>
          <cell r="E14" t="str">
            <v>2021-06</v>
          </cell>
          <cell r="F14" t="str">
            <v>龙岩文旅汇金发展集团有限公司关于所属企业公开招聘工作人员补充公告</v>
          </cell>
          <cell r="G14" t="str">
            <v>付费</v>
          </cell>
          <cell r="H14">
            <v>80</v>
          </cell>
          <cell r="I14" t="str">
            <v>龙岩文旅汇金发展集团有限公司关于所属企业公开招聘工作人员补充公告</v>
          </cell>
          <cell r="J14">
            <v>104</v>
          </cell>
          <cell r="K14" t="str">
            <v>业务部职员 （主管）</v>
          </cell>
          <cell r="L14" t="str">
            <v>已通过</v>
          </cell>
        </row>
        <row r="15">
          <cell r="A15" t="str">
            <v>郑国兴</v>
          </cell>
          <cell r="B15" t="str">
            <v>210802199006114516</v>
          </cell>
          <cell r="C15">
            <v>15210592682</v>
          </cell>
          <cell r="D15" t="str">
            <v>龙岩文旅汇金发展集团有限公司</v>
          </cell>
          <cell r="E15" t="str">
            <v>2021-06</v>
          </cell>
          <cell r="F15" t="str">
            <v>龙岩文旅汇金发展集团有限公司关于所属企业公开招聘工作人员补充公告</v>
          </cell>
          <cell r="G15" t="str">
            <v>付费</v>
          </cell>
          <cell r="H15">
            <v>80</v>
          </cell>
          <cell r="I15" t="str">
            <v>龙岩文旅汇金发展集团有限公司关于所属企业公开招聘工作人员补充公告</v>
          </cell>
          <cell r="J15">
            <v>401</v>
          </cell>
          <cell r="K15" t="str">
            <v>风控部职员 （主管）</v>
          </cell>
          <cell r="L15" t="str">
            <v>已通过</v>
          </cell>
        </row>
        <row r="16">
          <cell r="A16" t="str">
            <v>赖其振</v>
          </cell>
          <cell r="B16" t="str">
            <v>350821198911120874</v>
          </cell>
          <cell r="C16">
            <v>18039868786</v>
          </cell>
          <cell r="D16" t="str">
            <v>龙岩文旅汇金发展集团有限公司</v>
          </cell>
          <cell r="E16" t="str">
            <v>2021-06</v>
          </cell>
          <cell r="F16" t="str">
            <v>龙岩文旅汇金发展集团有限公司关于所属企业公开招聘工作人员补充公告</v>
          </cell>
          <cell r="G16" t="str">
            <v>付费</v>
          </cell>
          <cell r="H16">
            <v>80</v>
          </cell>
          <cell r="I16" t="str">
            <v>龙岩文旅汇金发展集团有限公司关于所属企业公开招聘工作人员补充公告</v>
          </cell>
          <cell r="J16">
            <v>401</v>
          </cell>
          <cell r="K16" t="str">
            <v>风控部职员 （主管）</v>
          </cell>
          <cell r="L16" t="str">
            <v>已通过</v>
          </cell>
        </row>
        <row r="17">
          <cell r="A17" t="str">
            <v>陈坚</v>
          </cell>
          <cell r="B17" t="str">
            <v>350881199001120032</v>
          </cell>
          <cell r="C17">
            <v>18030302021</v>
          </cell>
          <cell r="D17" t="str">
            <v>龙岩文旅汇金发展集团有限公司</v>
          </cell>
          <cell r="E17" t="str">
            <v>2021-06</v>
          </cell>
          <cell r="F17" t="str">
            <v>龙岩文旅汇金发展集团有限公司关于所属企业公开招聘工作人员补充公告</v>
          </cell>
          <cell r="G17" t="str">
            <v>付费</v>
          </cell>
          <cell r="H17">
            <v>80</v>
          </cell>
          <cell r="I17" t="str">
            <v>龙岩文旅汇金发展集团有限公司关于所属企业公开招聘工作人员补充公告</v>
          </cell>
          <cell r="J17">
            <v>401</v>
          </cell>
          <cell r="K17" t="str">
            <v>风控部职员 （主管）</v>
          </cell>
          <cell r="L17" t="str">
            <v>已通过</v>
          </cell>
        </row>
        <row r="18">
          <cell r="A18" t="str">
            <v>傅诗瑶</v>
          </cell>
          <cell r="B18" t="str">
            <v>350802199810115545</v>
          </cell>
          <cell r="C18">
            <v>15059085930</v>
          </cell>
          <cell r="D18" t="str">
            <v>龙岩文旅汇金发展集团有限公司</v>
          </cell>
          <cell r="E18" t="str">
            <v>2021-06</v>
          </cell>
          <cell r="F18" t="str">
            <v>龙岩文旅汇金发展集团有限公司关于所属企业公开招聘工作人员补充公告</v>
          </cell>
          <cell r="G18" t="str">
            <v>付费</v>
          </cell>
          <cell r="H18">
            <v>80</v>
          </cell>
          <cell r="I18" t="str">
            <v>龙岩文旅汇金发展集团有限公司关于所属企业公开招聘工作人员补充公告</v>
          </cell>
          <cell r="J18">
            <v>501</v>
          </cell>
          <cell r="K18" t="str">
            <v>监事与审计部职员 （初级职员）</v>
          </cell>
          <cell r="L18" t="str">
            <v>已通过</v>
          </cell>
        </row>
        <row r="19">
          <cell r="A19" t="str">
            <v>许璐瑶</v>
          </cell>
          <cell r="B19" t="str">
            <v>350802199901132527</v>
          </cell>
          <cell r="C19">
            <v>18060505297</v>
          </cell>
          <cell r="D19" t="str">
            <v>龙岩文旅汇金发展集团有限公司</v>
          </cell>
          <cell r="E19" t="str">
            <v>2021-06</v>
          </cell>
          <cell r="F19" t="str">
            <v>龙岩文旅汇金发展集团有限公司关于所属企业公开招聘工作人员补充公告</v>
          </cell>
          <cell r="G19" t="str">
            <v>付费</v>
          </cell>
          <cell r="H19">
            <v>80</v>
          </cell>
          <cell r="I19" t="str">
            <v>龙岩文旅汇金发展集团有限公司关于所属企业公开招聘工作人员补充公告</v>
          </cell>
          <cell r="J19">
            <v>501</v>
          </cell>
          <cell r="K19" t="str">
            <v>监事与审计部职员 （初级职员）</v>
          </cell>
          <cell r="L19" t="str">
            <v>已通过</v>
          </cell>
        </row>
        <row r="20">
          <cell r="A20" t="str">
            <v>杨雯珺</v>
          </cell>
          <cell r="B20" t="str">
            <v>360781199711220026</v>
          </cell>
          <cell r="C20">
            <v>13023907810</v>
          </cell>
          <cell r="D20" t="str">
            <v>龙岩文旅汇金发展集团有限公司</v>
          </cell>
          <cell r="E20" t="str">
            <v>2021-06</v>
          </cell>
          <cell r="F20" t="str">
            <v>龙岩文旅汇金发展集团有限公司关于所属企业公开招聘工作人员补充公告</v>
          </cell>
          <cell r="G20" t="str">
            <v>付费</v>
          </cell>
          <cell r="H20">
            <v>80</v>
          </cell>
          <cell r="I20" t="str">
            <v>龙岩文旅汇金发展集团有限公司关于所属企业公开招聘工作人员补充公告</v>
          </cell>
          <cell r="J20">
            <v>501</v>
          </cell>
          <cell r="K20" t="str">
            <v>监事与审计部职员 （初级职员）</v>
          </cell>
          <cell r="L20" t="str">
            <v>已通过</v>
          </cell>
        </row>
        <row r="21">
          <cell r="A21" t="str">
            <v>邹迁芳</v>
          </cell>
          <cell r="B21" t="str">
            <v>430682199508100044</v>
          </cell>
          <cell r="C21">
            <v>13187319989</v>
          </cell>
          <cell r="D21" t="str">
            <v>龙岩文旅汇金发展集团有限公司</v>
          </cell>
          <cell r="K21" t="str">
            <v>601风控部职员（主管）</v>
          </cell>
        </row>
        <row r="22">
          <cell r="A22" t="str">
            <v>魏润楚</v>
          </cell>
          <cell r="B22" t="str">
            <v>350802199007117103</v>
          </cell>
          <cell r="C22">
            <v>13599630903</v>
          </cell>
          <cell r="D22" t="str">
            <v>龙岩文旅汇金发展集团有限公司</v>
          </cell>
          <cell r="K22" t="str">
            <v>601风控部职员（主管）</v>
          </cell>
        </row>
        <row r="23">
          <cell r="A23" t="str">
            <v>林宗铭</v>
          </cell>
          <cell r="B23" t="str">
            <v>500235199506058171</v>
          </cell>
          <cell r="C23">
            <v>18396315914</v>
          </cell>
          <cell r="D23" t="str">
            <v>龙岩文旅汇金发展集团有限公司</v>
          </cell>
          <cell r="K23" t="str">
            <v>601风控部职员（主管）</v>
          </cell>
        </row>
        <row r="24">
          <cell r="A24" t="str">
            <v>张欣伟</v>
          </cell>
          <cell r="B24" t="str">
            <v>350802199006290019</v>
          </cell>
          <cell r="C24">
            <v>15280018040</v>
          </cell>
          <cell r="D24" t="str">
            <v>龙岩文旅汇金发展集团有限公司</v>
          </cell>
          <cell r="K24" t="str">
            <v>601风控部职员（主管）</v>
          </cell>
        </row>
        <row r="25">
          <cell r="A25" t="str">
            <v>陈  杉</v>
          </cell>
          <cell r="B25" t="str">
            <v>350802199709216026</v>
          </cell>
          <cell r="C25">
            <v>17759109383</v>
          </cell>
          <cell r="D25" t="str">
            <v>龙岩文旅汇金发展集团有限公司</v>
          </cell>
          <cell r="K25" t="str">
            <v>601风控部职员（主管）</v>
          </cell>
        </row>
        <row r="26">
          <cell r="A26" t="str">
            <v>蒋  钏</v>
          </cell>
          <cell r="B26" t="str">
            <v>350802199105222011</v>
          </cell>
          <cell r="C26">
            <v>18760191686</v>
          </cell>
          <cell r="D26" t="str">
            <v>龙岩城市发展集团有限公司权属企业</v>
          </cell>
          <cell r="K26" t="str">
            <v>101测绘岗</v>
          </cell>
        </row>
        <row r="27">
          <cell r="A27" t="str">
            <v>张  岑</v>
          </cell>
          <cell r="B27" t="str">
            <v>350822199109174744</v>
          </cell>
          <cell r="C27">
            <v>13859561885</v>
          </cell>
          <cell r="D27" t="str">
            <v>龙岩城市发展集团有限公司权属企业</v>
          </cell>
          <cell r="K27" t="str">
            <v>101测绘岗</v>
          </cell>
        </row>
        <row r="28">
          <cell r="A28" t="str">
            <v>沈东云</v>
          </cell>
          <cell r="B28" t="str">
            <v>350822198904186513</v>
          </cell>
          <cell r="C28">
            <v>17306075818</v>
          </cell>
          <cell r="D28" t="str">
            <v>龙岩城市发展集团有限公司权属企业</v>
          </cell>
          <cell r="K28" t="str">
            <v>101测绘岗</v>
          </cell>
        </row>
        <row r="29">
          <cell r="A29" t="str">
            <v>李彪华</v>
          </cell>
          <cell r="B29" t="str">
            <v>350823198905084232</v>
          </cell>
          <cell r="C29">
            <v>18850174129</v>
          </cell>
          <cell r="D29" t="str">
            <v>龙岩城市发展集团有限公司权属企业</v>
          </cell>
          <cell r="K29" t="str">
            <v>101测绘岗</v>
          </cell>
        </row>
        <row r="30">
          <cell r="A30" t="str">
            <v>李春祺</v>
          </cell>
          <cell r="B30" t="str">
            <v>350824199605230016</v>
          </cell>
          <cell r="C30">
            <v>15206099010</v>
          </cell>
          <cell r="D30" t="str">
            <v>龙岩城市发展集团有限公司权属企业</v>
          </cell>
          <cell r="K30" t="str">
            <v>101测绘岗</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
  <sheetViews>
    <sheetView tabSelected="1" topLeftCell="A13" workbookViewId="0">
      <selection activeCell="J36" sqref="J36"/>
    </sheetView>
  </sheetViews>
  <sheetFormatPr defaultRowHeight="13.5"/>
  <cols>
    <col min="1" max="1" width="12.25" style="1" customWidth="1"/>
    <col min="2" max="2" width="16" style="1" customWidth="1"/>
    <col min="3" max="3" width="9.25" style="1" customWidth="1"/>
    <col min="4" max="4" width="10.5" style="1" customWidth="1"/>
    <col min="5" max="5" width="19.875" style="1" customWidth="1"/>
    <col min="6" max="6" width="9" style="7" customWidth="1"/>
    <col min="7" max="7" width="12.375" style="1" customWidth="1"/>
    <col min="8" max="15" width="9" style="1"/>
    <col min="16" max="16" width="53.125" style="1" customWidth="1"/>
    <col min="17" max="16384" width="9" style="1"/>
  </cols>
  <sheetData>
    <row r="1" spans="1:7" ht="77.25" customHeight="1">
      <c r="A1" s="14" t="s">
        <v>6</v>
      </c>
      <c r="B1" s="14"/>
      <c r="C1" s="14"/>
      <c r="D1" s="14"/>
      <c r="E1" s="14"/>
      <c r="F1" s="14"/>
      <c r="G1" s="14"/>
    </row>
    <row r="2" spans="1:7" ht="28.5">
      <c r="A2" s="2" t="s">
        <v>0</v>
      </c>
      <c r="B2" s="2" t="s">
        <v>1</v>
      </c>
      <c r="C2" s="2" t="s">
        <v>2</v>
      </c>
      <c r="D2" s="2" t="s">
        <v>3</v>
      </c>
      <c r="E2" s="3" t="s">
        <v>4</v>
      </c>
      <c r="F2" s="3" t="s">
        <v>7</v>
      </c>
      <c r="G2" s="3" t="s">
        <v>5</v>
      </c>
    </row>
    <row r="3" spans="1:7" ht="24.95" customHeight="1">
      <c r="A3" s="12" t="str">
        <f>VLOOKUP(D3,[1]Sheet1!A3:L32,4,0)</f>
        <v>龙岩文旅汇金发展集团有限公司</v>
      </c>
      <c r="B3" s="13" t="str">
        <f>VLOOKUP(D3,[1]Sheet1!A3:L32,10,0)&amp;VLOOKUP(D3,[1]Sheet1!A3:L32,11,0)</f>
        <v>103业务部职员 （高级主管）</v>
      </c>
      <c r="C3" s="5">
        <v>1</v>
      </c>
      <c r="D3" s="8" t="s">
        <v>9</v>
      </c>
      <c r="E3" s="6" t="s">
        <v>10</v>
      </c>
      <c r="F3" s="5">
        <v>1</v>
      </c>
      <c r="G3" s="6"/>
    </row>
    <row r="4" spans="1:7" ht="24.95" customHeight="1">
      <c r="A4" s="12"/>
      <c r="B4" s="13"/>
      <c r="C4" s="5">
        <v>2</v>
      </c>
      <c r="D4" s="8" t="s">
        <v>11</v>
      </c>
      <c r="E4" s="6" t="s">
        <v>12</v>
      </c>
      <c r="F4" s="5">
        <v>2</v>
      </c>
      <c r="G4" s="6"/>
    </row>
    <row r="5" spans="1:7" ht="24.95" customHeight="1">
      <c r="A5" s="12"/>
      <c r="B5" s="13"/>
      <c r="C5" s="5">
        <v>3</v>
      </c>
      <c r="D5" s="8" t="s">
        <v>13</v>
      </c>
      <c r="E5" s="6" t="s">
        <v>14</v>
      </c>
      <c r="F5" s="5">
        <v>3</v>
      </c>
      <c r="G5" s="6"/>
    </row>
    <row r="6" spans="1:7" ht="24.95" customHeight="1">
      <c r="A6" s="12"/>
      <c r="B6" s="13"/>
      <c r="C6" s="5">
        <v>4</v>
      </c>
      <c r="D6" s="8" t="s">
        <v>15</v>
      </c>
      <c r="E6" s="6" t="s">
        <v>16</v>
      </c>
      <c r="F6" s="5">
        <v>4</v>
      </c>
      <c r="G6" s="6"/>
    </row>
    <row r="7" spans="1:7" ht="24.95" customHeight="1">
      <c r="A7" s="12"/>
      <c r="B7" s="13"/>
      <c r="C7" s="5">
        <v>5</v>
      </c>
      <c r="D7" s="8" t="s">
        <v>17</v>
      </c>
      <c r="E7" s="6" t="s">
        <v>18</v>
      </c>
      <c r="F7" s="9" t="s">
        <v>8</v>
      </c>
      <c r="G7" s="6"/>
    </row>
    <row r="8" spans="1:7" ht="24.95" customHeight="1">
      <c r="A8" s="12"/>
      <c r="B8" s="13"/>
      <c r="C8" s="5">
        <v>6</v>
      </c>
      <c r="D8" s="8" t="s">
        <v>19</v>
      </c>
      <c r="E8" s="6" t="s">
        <v>20</v>
      </c>
      <c r="F8" s="9" t="s">
        <v>8</v>
      </c>
      <c r="G8" s="6"/>
    </row>
    <row r="9" spans="1:7" ht="24.95" customHeight="1">
      <c r="A9" s="12"/>
      <c r="B9" s="13" t="str">
        <f>VLOOKUP(D9,[1]Sheet1!A9:L36,10,0)&amp;VLOOKUP(D9,[1]Sheet1!A9:L36,11,0)</f>
        <v>104业务部职员 （主管）</v>
      </c>
      <c r="C9" s="5">
        <v>1</v>
      </c>
      <c r="D9" s="10" t="s">
        <v>21</v>
      </c>
      <c r="E9" s="6" t="s">
        <v>22</v>
      </c>
      <c r="F9" s="5">
        <v>1</v>
      </c>
      <c r="G9" s="6"/>
    </row>
    <row r="10" spans="1:7" ht="24.95" customHeight="1">
      <c r="A10" s="12"/>
      <c r="B10" s="13"/>
      <c r="C10" s="5">
        <v>2</v>
      </c>
      <c r="D10" s="10" t="s">
        <v>23</v>
      </c>
      <c r="E10" s="6" t="s">
        <v>24</v>
      </c>
      <c r="F10" s="5">
        <v>2</v>
      </c>
      <c r="G10" s="6"/>
    </row>
    <row r="11" spans="1:7" ht="24.95" customHeight="1">
      <c r="A11" s="12"/>
      <c r="B11" s="13"/>
      <c r="C11" s="5">
        <v>3</v>
      </c>
      <c r="D11" s="10" t="s">
        <v>25</v>
      </c>
      <c r="E11" s="6" t="s">
        <v>26</v>
      </c>
      <c r="F11" s="11" t="s">
        <v>8</v>
      </c>
      <c r="G11" s="6"/>
    </row>
    <row r="12" spans="1:7" ht="24.95" customHeight="1">
      <c r="A12" s="12"/>
      <c r="B12" s="13"/>
      <c r="C12" s="5">
        <v>4</v>
      </c>
      <c r="D12" s="10" t="s">
        <v>27</v>
      </c>
      <c r="E12" s="6" t="s">
        <v>28</v>
      </c>
      <c r="F12" s="11" t="s">
        <v>8</v>
      </c>
      <c r="G12" s="6"/>
    </row>
    <row r="13" spans="1:7" ht="24.95" customHeight="1">
      <c r="A13" s="12"/>
      <c r="B13" s="13"/>
      <c r="C13" s="5">
        <v>5</v>
      </c>
      <c r="D13" s="10" t="s">
        <v>21</v>
      </c>
      <c r="E13" s="6" t="s">
        <v>29</v>
      </c>
      <c r="F13" s="11" t="s">
        <v>8</v>
      </c>
      <c r="G13" s="6"/>
    </row>
    <row r="14" spans="1:7" ht="24.95" customHeight="1">
      <c r="A14" s="12"/>
      <c r="B14" s="13" t="str">
        <f>VLOOKUP(D14,[1]Sheet1!A14:L41,10,0)&amp;VLOOKUP(D14,[1]Sheet1!A14:L41,11,0)</f>
        <v>401风控部职员 （主管）</v>
      </c>
      <c r="C14" s="5">
        <v>1</v>
      </c>
      <c r="D14" s="10" t="s">
        <v>30</v>
      </c>
      <c r="E14" s="6" t="s">
        <v>31</v>
      </c>
      <c r="F14" s="5">
        <v>1</v>
      </c>
      <c r="G14" s="6"/>
    </row>
    <row r="15" spans="1:7" ht="24.95" customHeight="1">
      <c r="A15" s="12"/>
      <c r="B15" s="13"/>
      <c r="C15" s="5">
        <v>2</v>
      </c>
      <c r="D15" s="10" t="s">
        <v>32</v>
      </c>
      <c r="E15" s="6" t="s">
        <v>33</v>
      </c>
      <c r="F15" s="5">
        <v>2</v>
      </c>
      <c r="G15" s="6"/>
    </row>
    <row r="16" spans="1:7" ht="24.95" customHeight="1">
      <c r="A16" s="12"/>
      <c r="B16" s="13"/>
      <c r="C16" s="5">
        <v>3</v>
      </c>
      <c r="D16" s="4" t="s">
        <v>34</v>
      </c>
      <c r="E16" s="6" t="s">
        <v>35</v>
      </c>
      <c r="F16" s="11" t="s">
        <v>8</v>
      </c>
      <c r="G16" s="6"/>
    </row>
    <row r="17" spans="1:7" ht="24.95" customHeight="1">
      <c r="A17" s="12"/>
      <c r="B17" s="13" t="str">
        <f>VLOOKUP(D17,[1]Sheet1!A17:L44,10,0)&amp;VLOOKUP(D17,[1]Sheet1!A17:L44,11,0)</f>
        <v>501监事与审计部职员 （初级职员）</v>
      </c>
      <c r="C17" s="5">
        <v>1</v>
      </c>
      <c r="D17" s="4" t="s">
        <v>36</v>
      </c>
      <c r="E17" s="6" t="s">
        <v>37</v>
      </c>
      <c r="F17" s="5">
        <v>1</v>
      </c>
      <c r="G17" s="6"/>
    </row>
    <row r="18" spans="1:7" ht="24.95" customHeight="1">
      <c r="A18" s="12"/>
      <c r="B18" s="13"/>
      <c r="C18" s="5">
        <v>2</v>
      </c>
      <c r="D18" s="10" t="s">
        <v>38</v>
      </c>
      <c r="E18" s="6" t="s">
        <v>39</v>
      </c>
      <c r="F18" s="5">
        <v>2</v>
      </c>
      <c r="G18" s="6"/>
    </row>
    <row r="19" spans="1:7" ht="24.95" customHeight="1">
      <c r="A19" s="12"/>
      <c r="B19" s="13"/>
      <c r="C19" s="5">
        <v>3</v>
      </c>
      <c r="D19" s="10" t="s">
        <v>40</v>
      </c>
      <c r="E19" s="6" t="s">
        <v>41</v>
      </c>
      <c r="F19" s="11" t="s">
        <v>8</v>
      </c>
      <c r="G19" s="6"/>
    </row>
    <row r="20" spans="1:7" ht="27" customHeight="1">
      <c r="A20" s="12" t="str">
        <f>VLOOKUP(D20,[1]Sheet1!A20:L47,4,0)</f>
        <v>龙岩文旅汇金发展集团有限公司</v>
      </c>
      <c r="B20" s="13" t="str">
        <f>VLOOKUP(D20,[1]Sheet1!A20:L47,10,0)&amp;VLOOKUP(D20,[1]Sheet1!A20:L47,11,0)</f>
        <v>601风控部职员（主管）</v>
      </c>
      <c r="C20" s="5">
        <v>1</v>
      </c>
      <c r="D20" s="9" t="s">
        <v>50</v>
      </c>
      <c r="E20" s="6" t="s">
        <v>51</v>
      </c>
      <c r="F20" s="5">
        <v>1</v>
      </c>
      <c r="G20" s="6"/>
    </row>
    <row r="21" spans="1:7" ht="27" customHeight="1">
      <c r="A21" s="12"/>
      <c r="B21" s="13"/>
      <c r="C21" s="5">
        <v>2</v>
      </c>
      <c r="D21" s="9" t="s">
        <v>42</v>
      </c>
      <c r="E21" s="6" t="s">
        <v>43</v>
      </c>
      <c r="F21" s="5">
        <v>2</v>
      </c>
      <c r="G21" s="6"/>
    </row>
    <row r="22" spans="1:7" ht="27" customHeight="1">
      <c r="A22" s="12"/>
      <c r="B22" s="13"/>
      <c r="C22" s="5">
        <v>3</v>
      </c>
      <c r="D22" s="9" t="s">
        <v>44</v>
      </c>
      <c r="E22" s="6" t="s">
        <v>45</v>
      </c>
      <c r="F22" s="5">
        <v>3</v>
      </c>
      <c r="G22" s="6"/>
    </row>
    <row r="23" spans="1:7" ht="27" customHeight="1">
      <c r="A23" s="12"/>
      <c r="B23" s="13"/>
      <c r="C23" s="5">
        <v>4</v>
      </c>
      <c r="D23" s="9" t="s">
        <v>46</v>
      </c>
      <c r="E23" s="6" t="s">
        <v>47</v>
      </c>
      <c r="F23" s="5">
        <v>4</v>
      </c>
      <c r="G23" s="6"/>
    </row>
    <row r="24" spans="1:7" ht="27" customHeight="1">
      <c r="A24" s="12"/>
      <c r="B24" s="13"/>
      <c r="C24" s="5">
        <v>5</v>
      </c>
      <c r="D24" s="9" t="s">
        <v>48</v>
      </c>
      <c r="E24" s="6" t="s">
        <v>49</v>
      </c>
      <c r="F24" s="5">
        <v>5</v>
      </c>
      <c r="G24" s="6"/>
    </row>
  </sheetData>
  <mergeCells count="8">
    <mergeCell ref="A20:A24"/>
    <mergeCell ref="B20:B24"/>
    <mergeCell ref="A1:G1"/>
    <mergeCell ref="A3:A19"/>
    <mergeCell ref="B3:B8"/>
    <mergeCell ref="B9:B13"/>
    <mergeCell ref="B14:B16"/>
    <mergeCell ref="B17:B1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文旅汇金笔试成绩（公式）</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2021-07-12T00:16:24Z</dcterms:modified>
</cp:coreProperties>
</file>